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kunevama\Desktop\Окунева ЗАКАЗЧИКИ\ДЗЮДО\"/>
    </mc:Choice>
  </mc:AlternateContent>
  <xr:revisionPtr revIDLastSave="0" documentId="13_ncr:1_{237AC5D8-28DB-4BE1-A867-2E288CD99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-01.02.2026" sheetId="2" r:id="rId1"/>
  </sheets>
  <definedNames>
    <definedName name="_xlnm.Print_Area" localSheetId="0">'28-01.02.2026'!$A$33:$V$66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2" l="1"/>
  <c r="M53" i="2"/>
  <c r="F64" i="2"/>
  <c r="F55" i="2"/>
  <c r="F56" i="2"/>
  <c r="F57" i="2"/>
  <c r="F58" i="2"/>
  <c r="F59" i="2"/>
  <c r="F60" i="2"/>
  <c r="F61" i="2"/>
  <c r="F62" i="2"/>
  <c r="F63" i="2"/>
  <c r="F54" i="2"/>
  <c r="F53" i="2"/>
</calcChain>
</file>

<file path=xl/sharedStrings.xml><?xml version="1.0" encoding="utf-8"?>
<sst xmlns="http://schemas.openxmlformats.org/spreadsheetml/2006/main" count="105" uniqueCount="101">
  <si>
    <t>ФИО</t>
  </si>
  <si>
    <t>Руководитель команды:</t>
  </si>
  <si>
    <t>__________________________________</t>
  </si>
  <si>
    <t>Специалисты службы размещения:</t>
  </si>
  <si>
    <t xml:space="preserve"> - подать официальное подтверждение состава делегации на электронную почту (заполнив заявку, смотреть ниже);</t>
  </si>
  <si>
    <t>Адрес отеля в Екатеринбурге</t>
  </si>
  <si>
    <t>Название команды (если есть)</t>
  </si>
  <si>
    <t>Регион</t>
  </si>
  <si>
    <t>Нужен ли трансфер на встречу (да/нет)</t>
  </si>
  <si>
    <t>Нужен ли трансфер на проводы (да/нет)</t>
  </si>
  <si>
    <t>график приезда/ отъезда/ размещения команды / трансфер на встречу / трансфер на проводы</t>
  </si>
  <si>
    <t>день заезда в Отель</t>
  </si>
  <si>
    <t>день выезда из Отеля</t>
  </si>
  <si>
    <t>Заполняется если Нужен трансфер на встречу</t>
  </si>
  <si>
    <t>Дата приезда</t>
  </si>
  <si>
    <t>Время приезда</t>
  </si>
  <si>
    <t>(Ж/Д вокзал / Аэропорт)</t>
  </si>
  <si>
    <t>№ поезда / № рейса</t>
  </si>
  <si>
    <t>Заполняется если Нужен трансфер на проводы</t>
  </si>
  <si>
    <t>Дата отъезда</t>
  </si>
  <si>
    <t>Время отъезда</t>
  </si>
  <si>
    <t xml:space="preserve">Кол-во суток </t>
  </si>
  <si>
    <t>Наименование отеля проживания</t>
  </si>
  <si>
    <t>Общее количество человек</t>
  </si>
  <si>
    <t xml:space="preserve">Заявки для проживания и трансфера подаются по эл/почте и телефону:  </t>
  </si>
  <si>
    <t>Удаленность от места проведения мероприятия</t>
  </si>
  <si>
    <t xml:space="preserve"> - с графиком движения транспорта (автобусных чартеров) до места соревнований и обратно можно будет ознакомиться при размещении в отеле проживания;</t>
  </si>
  <si>
    <t xml:space="preserve"> - при своевременной подаче заявки на размещение участники получают ответ по эл. почте, который и будет являтся подтверждением бронирования;</t>
  </si>
  <si>
    <t>Телефон:</t>
  </si>
  <si>
    <t>ФИО специалиста:</t>
  </si>
  <si>
    <t>Маринс Парк Отель 3*</t>
  </si>
  <si>
    <t xml:space="preserve"> - сообщить свои прилётные-отлётные данные / данные о пребытии-отъезду на Вокзал;</t>
  </si>
  <si>
    <r>
      <t xml:space="preserve"> - оплатить безналичным расчетом за размещение, питание, </t>
    </r>
    <r>
      <rPr>
        <i/>
        <sz val="11"/>
        <color theme="1"/>
        <rFont val="Calibri"/>
        <family val="2"/>
        <charset val="204"/>
      </rPr>
      <t>транспорт (если заказываете дополнительно)</t>
    </r>
    <r>
      <rPr>
        <sz val="11"/>
        <color theme="1"/>
        <rFont val="Calibri"/>
        <family val="2"/>
        <charset val="204"/>
      </rPr>
      <t>.</t>
    </r>
  </si>
  <si>
    <t>Контактное лицо, телефон</t>
  </si>
  <si>
    <t xml:space="preserve"> - после подтверждения бронирования необходимо внести предоплату: или по ссылке, или по счёту (бронь считается гарантированной только после оплаты);</t>
  </si>
  <si>
    <r>
      <rPr>
        <b/>
        <i/>
        <sz val="9"/>
        <color rgb="FFC00000"/>
        <rFont val="Arial"/>
        <family val="2"/>
        <charset val="204"/>
      </rPr>
      <t>*Для  подтверждения раннего заезда / позднего выезда, с Вами свяжется специалист службы размещения</t>
    </r>
    <r>
      <rPr>
        <sz val="9"/>
        <color theme="1"/>
        <rFont val="Arial"/>
        <family val="2"/>
        <charset val="204"/>
      </rPr>
      <t xml:space="preserve">
В Отеле есть Багажная комната - услуга для Гостей Отеля бесплатная</t>
    </r>
  </si>
  <si>
    <t>Аккредитованные Отели для размещения Гостей</t>
  </si>
  <si>
    <t>участник</t>
  </si>
  <si>
    <t>(Участник
Тренер
Судья)</t>
  </si>
  <si>
    <t>1-местный</t>
  </si>
  <si>
    <t>Аэропорт</t>
  </si>
  <si>
    <t>SU 1414</t>
  </si>
  <si>
    <t>ЖД Вокзал</t>
  </si>
  <si>
    <t>Пример</t>
  </si>
  <si>
    <t>* Номер оплачивается за двоих/троих/четверых человек, даже при одноместном размещении!</t>
  </si>
  <si>
    <t>ВЫЖНЫЕ УСЛОВИЯ БРОНИРОВАНИЯ:</t>
  </si>
  <si>
    <t>ПРИМЕР: Иванов Иван Иванович</t>
  </si>
  <si>
    <t xml:space="preserve">Заявки для проживания и трансфера на встречу/проводы подаются в срок до: </t>
  </si>
  <si>
    <t>Центральный 3*</t>
  </si>
  <si>
    <t xml:space="preserve"> - транспорт до места проведения соревнований и обратно предоставляется для делегаций проживающих только в аккредитованных отелях;</t>
  </si>
  <si>
    <t>(ФИО:____________________________)</t>
  </si>
  <si>
    <t>(подпись)</t>
  </si>
  <si>
    <t>Формы оплаты и отчетность:</t>
  </si>
  <si>
    <t xml:space="preserve"> - отчетные документы необходимо будет забрать на стойке ресепшн Отеля проживания по выезду</t>
  </si>
  <si>
    <t xml:space="preserve"> - наличный расчёт: чек и счёт забирать с ресепшн Отеля проживания;</t>
  </si>
  <si>
    <t xml:space="preserve"> - оплата по ссылке: чек придёт на эл/почту, указанную при регистрации; Акт забирать с ресепшн Отеля проживания; </t>
  </si>
  <si>
    <t xml:space="preserve"> - безналичный расчет: Акт и Договор (по запросу) забирать с ресепшн Отеля проживания.</t>
  </si>
  <si>
    <t>Питание</t>
  </si>
  <si>
    <t>завтрак включен</t>
  </si>
  <si>
    <t>20-25 минут в пути</t>
  </si>
  <si>
    <t>Эл/почта (ссылка активна):</t>
  </si>
  <si>
    <t>1-местный
2-местный
3-местный
4-местный</t>
  </si>
  <si>
    <t>Нужен ли поздний выезд</t>
  </si>
  <si>
    <t>нет</t>
  </si>
  <si>
    <t>Нужен ли ранний 
заезд</t>
  </si>
  <si>
    <t>Нужно ли дополнительное питание
(Ужин в Отеле проживания)</t>
  </si>
  <si>
    <t>Отель "Атлантик" 3*</t>
  </si>
  <si>
    <t>ул.Щербакова д.2</t>
  </si>
  <si>
    <t>12 км</t>
  </si>
  <si>
    <t>ДЛЯ УЧАСТНИКОВ</t>
  </si>
  <si>
    <t>https://atlanticekaterinburg.ru/</t>
  </si>
  <si>
    <t>Bron7@ustagroup.ru</t>
  </si>
  <si>
    <r>
      <t xml:space="preserve">Ранний заезд и поздний выезд оплачиваются дополнительно*: 
</t>
    </r>
    <r>
      <rPr>
        <sz val="10"/>
        <color theme="1"/>
        <rFont val="Arial"/>
        <family val="2"/>
        <charset val="204"/>
      </rPr>
      <t>Ранний заезд с 00:00 до 15:00 - 100% от стоимости номера
Поздний выезд с 18:00 до 00:00 - 100% от стоимости номера</t>
    </r>
  </si>
  <si>
    <t>31 марта - 1 апреля 2026г</t>
  </si>
  <si>
    <t xml:space="preserve"> - другую интересующую Вас информацию по услугам в данном отеле можно узнать у специалиста по размещению и на сайте отеля в интернете.</t>
  </si>
  <si>
    <t>Васькова Ирина Андреевна</t>
  </si>
  <si>
    <t>8 (343) 312 37 37 доб. 14106</t>
  </si>
  <si>
    <t>ВНИМАНИЕ: делегации должны не позднее 17 марта 2026 года:</t>
  </si>
  <si>
    <t xml:space="preserve"> - оплата до 17 марта 2026 возможна любым из способов: оплата по ссылке; наличными при размещении; по безналичному расчету по счёту;</t>
  </si>
  <si>
    <r>
      <rPr>
        <b/>
        <sz val="15"/>
        <color theme="1"/>
        <rFont val="Arial"/>
        <family val="2"/>
        <charset val="204"/>
      </rPr>
      <t xml:space="preserve">ЗАЯВКА на размещение </t>
    </r>
    <r>
      <rPr>
        <b/>
        <sz val="11"/>
        <color theme="1"/>
        <rFont val="Arial"/>
        <family val="2"/>
        <charset val="204"/>
      </rPr>
      <t xml:space="preserve">(является официальным подтверждением состава делегации). </t>
    </r>
    <r>
      <rPr>
        <b/>
        <sz val="11"/>
        <color rgb="FFC00000"/>
        <rFont val="Arial"/>
        <family val="2"/>
        <charset val="204"/>
      </rPr>
      <t>ПОДАЁТСЯ НЕ ПОЗДНЕЕ 17.03.2026</t>
    </r>
  </si>
  <si>
    <r>
      <t xml:space="preserve">Расчётный час в отеле
</t>
    </r>
    <r>
      <rPr>
        <sz val="10"/>
        <color theme="1"/>
        <rFont val="Arial"/>
        <family val="2"/>
        <charset val="204"/>
      </rPr>
      <t>15:00 (по местному времени) заезд 
12:00 (по местному времени) выезд</t>
    </r>
  </si>
  <si>
    <t>Заявка на трансфер (встреча)
*трансфер на встречу оплачивается самостоятельно</t>
  </si>
  <si>
    <t>Заявка на трансфер (проводы)
*трансфер на проводы оплачивается самостоятельно</t>
  </si>
  <si>
    <t>4800,00 руб/сутки</t>
  </si>
  <si>
    <t>5000,00 руб/сутки</t>
  </si>
  <si>
    <t xml:space="preserve">1-местный
руб/сутки (односпальная кровать) </t>
  </si>
  <si>
    <t>1-местный
руб/сутки  (двуспальная кровать)</t>
  </si>
  <si>
    <t xml:space="preserve">2-местный
руб/сутки (Стандарт) </t>
  </si>
  <si>
    <t xml:space="preserve">2-местный
руб/сутки (Супериор) </t>
  </si>
  <si>
    <t>3-местный
руб/сутки (Супериор)</t>
  </si>
  <si>
    <t>4-местный
руб/сутки (Супериор)</t>
  </si>
  <si>
    <t>Стоимость указана в рублях за сутки проживания, за номер.</t>
  </si>
  <si>
    <t>6200,00 руб/сутки</t>
  </si>
  <si>
    <t>7100,00 руб/сутки</t>
  </si>
  <si>
    <t>8300,00 руб/сутки</t>
  </si>
  <si>
    <t>4-местный
руб/сутки (Стандарт)</t>
  </si>
  <si>
    <t>10600,00 руб/сутки</t>
  </si>
  <si>
    <t>8600,00 руб/сутки</t>
  </si>
  <si>
    <t xml:space="preserve">5-местный
руб/сутки </t>
  </si>
  <si>
    <t>12800,00 руб/сутки</t>
  </si>
  <si>
    <r>
      <t xml:space="preserve">Размещение участников 
</t>
    </r>
    <r>
      <rPr>
        <b/>
        <sz val="14"/>
        <color rgb="FF0000FF"/>
        <rFont val="Arial"/>
        <family val="2"/>
        <charset val="204"/>
      </rPr>
      <t>«Всероссийские соревнования по дзюдо среди юниоров и юниорок до 23 лет, памяти Героя Советского Союза, разведчика Н.И. Кузнецова» (г.Екатеринбург, 31.03-01.04.2026г)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</si>
</sst>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u/>
      <sz val="11"/>
      <color theme="10"/>
      <name val="Arial"/>
      <family val="2"/>
      <charset val="204"/>
    </font>
    <font>
      <sz val="11"/>
      <color theme="1"/>
      <name val="Calibri"/>
      <family val="2"/>
      <charset val="204"/>
    </font>
    <font>
      <b/>
      <i/>
      <sz val="10"/>
      <color theme="0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rgb="FF0000FF"/>
      <name val="Calibri"/>
      <family val="2"/>
      <charset val="204"/>
    </font>
    <font>
      <sz val="11"/>
      <color rgb="FF0000FF"/>
      <name val="Arial"/>
      <family val="2"/>
      <charset val="204"/>
    </font>
    <font>
      <i/>
      <sz val="11"/>
      <color theme="1"/>
      <name val="Calibri"/>
      <family val="2"/>
      <charset val="204"/>
    </font>
    <font>
      <i/>
      <sz val="9"/>
      <name val="Arial"/>
      <family val="2"/>
      <charset val="204"/>
    </font>
    <font>
      <sz val="8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sz val="7"/>
      <color rgb="FF000000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i/>
      <sz val="9"/>
      <color rgb="FFC0000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color rgb="FFC00000"/>
      <name val="Arial"/>
      <family val="2"/>
      <charset val="204"/>
    </font>
    <font>
      <sz val="11"/>
      <color rgb="FFC00000"/>
      <name val="Arial"/>
      <family val="2"/>
      <charset val="204"/>
    </font>
    <font>
      <i/>
      <sz val="10"/>
      <color rgb="FFC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rgb="FF0000FF"/>
      <name val="Calibri"/>
      <family val="2"/>
      <charset val="204"/>
      <scheme val="minor"/>
    </font>
    <font>
      <b/>
      <sz val="14"/>
      <color theme="0"/>
      <name val="Arial"/>
      <family val="2"/>
      <charset val="204"/>
    </font>
    <font>
      <b/>
      <sz val="11"/>
      <color rgb="FF0000FF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8"/>
      <color rgb="FFC00000"/>
      <name val="Arial"/>
      <family val="2"/>
      <charset val="204"/>
    </font>
    <font>
      <sz val="11"/>
      <color theme="0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9FD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0" fontId="26" fillId="0" borderId="2"/>
    <xf numFmtId="0" fontId="17" fillId="0" borderId="2" applyNumberFormat="0" applyFill="0" applyBorder="0" applyAlignment="0" applyProtection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83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0" fillId="0" borderId="0" xfId="0" applyFont="1"/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1" xfId="0" applyFont="1" applyFill="1" applyBorder="1"/>
    <xf numFmtId="0" fontId="7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2" xfId="0" applyFont="1" applyFill="1" applyBorder="1"/>
    <xf numFmtId="0" fontId="0" fillId="0" borderId="0" xfId="0" applyFont="1" applyFill="1" applyAlignment="1"/>
    <xf numFmtId="0" fontId="9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0" fillId="0" borderId="0" xfId="0" applyFont="1" applyAlignment="1"/>
    <xf numFmtId="0" fontId="13" fillId="2" borderId="3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top" wrapText="1"/>
    </xf>
    <xf numFmtId="0" fontId="5" fillId="0" borderId="2" xfId="0" applyFont="1" applyBorder="1" applyAlignment="1"/>
    <xf numFmtId="0" fontId="0" fillId="0" borderId="2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0" fillId="0" borderId="2" xfId="0" applyFont="1" applyFill="1" applyBorder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2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25" fillId="0" borderId="0" xfId="0" applyFont="1" applyAlignment="1"/>
    <xf numFmtId="0" fontId="0" fillId="0" borderId="2" xfId="0" applyFont="1" applyFill="1" applyBorder="1" applyAlignment="1"/>
    <xf numFmtId="0" fontId="14" fillId="0" borderId="0" xfId="0" applyFont="1" applyAlignment="1">
      <alignment horizontal="right" wrapText="1"/>
    </xf>
    <xf numFmtId="0" fontId="0" fillId="0" borderId="0" xfId="0" applyFont="1" applyAlignment="1"/>
    <xf numFmtId="0" fontId="32" fillId="0" borderId="2" xfId="0" applyFont="1" applyBorder="1" applyAlignment="1"/>
    <xf numFmtId="0" fontId="33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0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35" fillId="0" borderId="2" xfId="2" applyFont="1" applyBorder="1" applyAlignment="1">
      <alignment horizontal="left" vertical="center" wrapText="1"/>
    </xf>
    <xf numFmtId="0" fontId="36" fillId="0" borderId="2" xfId="2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4" fontId="40" fillId="4" borderId="3" xfId="0" applyNumberFormat="1" applyFont="1" applyFill="1" applyBorder="1" applyAlignment="1">
      <alignment horizontal="left"/>
    </xf>
    <xf numFmtId="0" fontId="40" fillId="4" borderId="8" xfId="0" applyFont="1" applyFill="1" applyBorder="1" applyAlignment="1">
      <alignment horizontal="left"/>
    </xf>
    <xf numFmtId="0" fontId="41" fillId="4" borderId="2" xfId="0" applyFont="1" applyFill="1" applyBorder="1"/>
    <xf numFmtId="14" fontId="40" fillId="4" borderId="7" xfId="0" applyNumberFormat="1" applyFont="1" applyFill="1" applyBorder="1" applyAlignment="1">
      <alignment horizontal="left"/>
    </xf>
    <xf numFmtId="20" fontId="40" fillId="4" borderId="3" xfId="0" applyNumberFormat="1" applyFont="1" applyFill="1" applyBorder="1" applyAlignment="1">
      <alignment horizontal="left"/>
    </xf>
    <xf numFmtId="0" fontId="40" fillId="4" borderId="2" xfId="0" applyFont="1" applyFill="1" applyBorder="1" applyAlignment="1">
      <alignment horizontal="left"/>
    </xf>
    <xf numFmtId="0" fontId="42" fillId="4" borderId="0" xfId="0" applyFont="1" applyFill="1" applyAlignment="1"/>
    <xf numFmtId="0" fontId="44" fillId="0" borderId="0" xfId="0" applyFont="1" applyAlignment="1"/>
    <xf numFmtId="0" fontId="46" fillId="0" borderId="0" xfId="0" applyFont="1" applyAlignment="1"/>
    <xf numFmtId="0" fontId="5" fillId="0" borderId="2" xfId="0" applyFont="1" applyBorder="1"/>
    <xf numFmtId="0" fontId="5" fillId="0" borderId="0" xfId="0" applyFont="1" applyAlignment="1"/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/>
    <xf numFmtId="0" fontId="48" fillId="4" borderId="7" xfId="0" applyFont="1" applyFill="1" applyBorder="1" applyAlignment="1">
      <alignment horizontal="left"/>
    </xf>
    <xf numFmtId="0" fontId="0" fillId="0" borderId="0" xfId="0" applyFont="1" applyAlignment="1"/>
    <xf numFmtId="0" fontId="38" fillId="0" borderId="2" xfId="4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0" fillId="4" borderId="3" xfId="0" applyFont="1" applyFill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0" fillId="0" borderId="0" xfId="0" applyFont="1" applyAlignment="1">
      <alignment horizontal="right"/>
    </xf>
    <xf numFmtId="0" fontId="0" fillId="0" borderId="0" xfId="0" applyFont="1" applyAlignment="1"/>
    <xf numFmtId="0" fontId="30" fillId="0" borderId="0" xfId="0" applyFont="1" applyAlignment="1"/>
    <xf numFmtId="0" fontId="2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/>
    <xf numFmtId="0" fontId="0" fillId="0" borderId="16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0" xfId="0" applyFont="1" applyAlignment="1"/>
    <xf numFmtId="0" fontId="0" fillId="0" borderId="2" xfId="0" applyFont="1" applyBorder="1" applyAlignment="1"/>
    <xf numFmtId="0" fontId="45" fillId="2" borderId="25" xfId="0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/>
    </xf>
    <xf numFmtId="0" fontId="27" fillId="0" borderId="8" xfId="2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2" xfId="0" applyFont="1" applyBorder="1" applyAlignment="1"/>
    <xf numFmtId="0" fontId="23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0" borderId="0" xfId="1" applyAlignment="1"/>
    <xf numFmtId="0" fontId="12" fillId="0" borderId="3" xfId="2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40" fillId="4" borderId="23" xfId="0" applyFont="1" applyFill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/>
    <xf numFmtId="0" fontId="0" fillId="0" borderId="0" xfId="0" applyFont="1" applyAlignment="1"/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5" fillId="0" borderId="5" xfId="0" applyFont="1" applyBorder="1" applyAlignment="1"/>
    <xf numFmtId="0" fontId="5" fillId="0" borderId="30" xfId="0" applyFont="1" applyBorder="1" applyAlignment="1"/>
    <xf numFmtId="0" fontId="0" fillId="0" borderId="6" xfId="0" applyFont="1" applyBorder="1" applyAlignment="1"/>
    <xf numFmtId="0" fontId="9" fillId="0" borderId="7" xfId="0" applyFont="1" applyBorder="1" applyAlignment="1">
      <alignment horizontal="left"/>
    </xf>
    <xf numFmtId="0" fontId="5" fillId="0" borderId="3" xfId="0" applyFont="1" applyBorder="1" applyAlignment="1"/>
    <xf numFmtId="0" fontId="5" fillId="0" borderId="23" xfId="0" applyFont="1" applyBorder="1" applyAlignment="1"/>
    <xf numFmtId="0" fontId="0" fillId="0" borderId="8" xfId="0" applyFont="1" applyBorder="1" applyAlignment="1"/>
    <xf numFmtId="0" fontId="0" fillId="0" borderId="7" xfId="0" applyFont="1" applyBorder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7" fillId="0" borderId="2" xfId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9" xfId="0" applyFont="1" applyBorder="1" applyAlignment="1">
      <alignment horizontal="left"/>
    </xf>
    <xf numFmtId="0" fontId="5" fillId="0" borderId="10" xfId="0" applyFont="1" applyBorder="1" applyAlignment="1"/>
    <xf numFmtId="0" fontId="5" fillId="0" borderId="24" xfId="0" applyFont="1" applyBorder="1" applyAlignment="1"/>
    <xf numFmtId="0" fontId="0" fillId="0" borderId="11" xfId="0" applyFont="1" applyBorder="1" applyAlignment="1"/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38" fillId="2" borderId="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/>
    <xf numFmtId="0" fontId="13" fillId="2" borderId="20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34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3" fillId="2" borderId="30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vertical="center"/>
    </xf>
    <xf numFmtId="0" fontId="20" fillId="3" borderId="32" xfId="0" applyFont="1" applyFill="1" applyBorder="1" applyAlignment="1">
      <alignment vertical="center"/>
    </xf>
    <xf numFmtId="0" fontId="20" fillId="3" borderId="33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8" xfId="0" applyFont="1" applyFill="1" applyBorder="1" applyAlignment="1"/>
    <xf numFmtId="0" fontId="5" fillId="4" borderId="15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0" fillId="4" borderId="8" xfId="0" applyFont="1" applyFill="1" applyBorder="1" applyAlignment="1"/>
    <xf numFmtId="0" fontId="0" fillId="0" borderId="16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</cellXfs>
  <cellStyles count="13">
    <cellStyle name="Гиперссылка" xfId="1" builtinId="8"/>
    <cellStyle name="Гиперссылка 2" xfId="3" xr:uid="{00000000-0005-0000-0000-000001000000}"/>
    <cellStyle name="Обычный" xfId="0" builtinId="0"/>
    <cellStyle name="Обычный 10" xfId="11" xr:uid="{00000000-0005-0000-0000-000003000000}"/>
    <cellStyle name="Обычный 11" xfId="12" xr:uid="{00000000-0005-0000-0000-000004000000}"/>
    <cellStyle name="Обычный 2" xfId="2" xr:uid="{00000000-0005-0000-0000-000005000000}"/>
    <cellStyle name="Обычный 3" xfId="4" xr:uid="{00000000-0005-0000-0000-000006000000}"/>
    <cellStyle name="Обычный 4" xfId="5" xr:uid="{00000000-0005-0000-0000-000007000000}"/>
    <cellStyle name="Обычный 5" xfId="6" xr:uid="{00000000-0005-0000-0000-000008000000}"/>
    <cellStyle name="Обычный 6" xfId="7" xr:uid="{00000000-0005-0000-0000-000009000000}"/>
    <cellStyle name="Обычный 7" xfId="8" xr:uid="{00000000-0005-0000-0000-00000A000000}"/>
    <cellStyle name="Обычный 8" xfId="9" xr:uid="{00000000-0005-0000-0000-00000B000000}"/>
    <cellStyle name="Обычный 9" xfId="10" xr:uid="{00000000-0005-0000-0000-00000C000000}"/>
  </cellStyles>
  <dxfs count="0"/>
  <tableStyles count="0" defaultTableStyle="TableStyleMedium2" defaultPivotStyle="PivotStyleLight16"/>
  <colors>
    <mruColors>
      <color rgb="FF0000FF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on7@ustagroup.ru" TargetMode="External"/><Relationship Id="rId1" Type="http://schemas.openxmlformats.org/officeDocument/2006/relationships/hyperlink" Target="https://atlanticekaterinburg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8"/>
  <sheetViews>
    <sheetView tabSelected="1" zoomScaleNormal="100" workbookViewId="0">
      <selection activeCell="N24" sqref="N24"/>
    </sheetView>
  </sheetViews>
  <sheetFormatPr defaultColWidth="12.625" defaultRowHeight="15" customHeight="1" x14ac:dyDescent="0.2"/>
  <cols>
    <col min="1" max="1" width="2.625" bestFit="1" customWidth="1"/>
    <col min="2" max="2" width="23.25" customWidth="1"/>
    <col min="3" max="3" width="12" customWidth="1"/>
    <col min="4" max="4" width="11" style="106" customWidth="1"/>
    <col min="5" max="5" width="10.625" style="81" customWidth="1"/>
    <col min="6" max="6" width="10.625" style="28" customWidth="1"/>
    <col min="7" max="7" width="10.625" style="81" customWidth="1"/>
    <col min="8" max="9" width="10.625" customWidth="1"/>
    <col min="10" max="10" width="10.625" style="6" customWidth="1"/>
    <col min="11" max="11" width="10.375" style="17" customWidth="1"/>
    <col min="12" max="12" width="17.75" style="17" customWidth="1"/>
    <col min="13" max="13" width="14.5" style="17" customWidth="1"/>
    <col min="14" max="14" width="13.5" style="17" customWidth="1"/>
    <col min="15" max="17" width="11.625" style="17" customWidth="1"/>
    <col min="18" max="18" width="12.125" style="17" customWidth="1"/>
    <col min="19" max="22" width="11.625" style="17" customWidth="1"/>
    <col min="23" max="23" width="7.625" customWidth="1"/>
    <col min="24" max="24" width="21.625" customWidth="1"/>
    <col min="25" max="41" width="7.625" customWidth="1"/>
  </cols>
  <sheetData>
    <row r="1" spans="1:25" ht="5.0999999999999996" customHeight="1" x14ac:dyDescent="0.2"/>
    <row r="2" spans="1:25" ht="53.25" customHeight="1" x14ac:dyDescent="0.25">
      <c r="B2" s="123" t="s">
        <v>100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27"/>
      <c r="S2" s="27"/>
      <c r="T2" s="27"/>
      <c r="U2" s="27"/>
      <c r="V2" s="27"/>
    </row>
    <row r="3" spans="1:25" ht="13.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5" x14ac:dyDescent="0.25">
      <c r="B4" s="127" t="s">
        <v>47</v>
      </c>
      <c r="C4" s="128"/>
      <c r="D4" s="128"/>
      <c r="E4" s="128"/>
      <c r="F4" s="128"/>
      <c r="G4" s="128"/>
      <c r="H4" s="128"/>
      <c r="I4" s="128"/>
      <c r="J4" s="33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5" ht="14.25" customHeight="1" x14ac:dyDescent="0.25">
      <c r="B5" s="127" t="s">
        <v>24</v>
      </c>
      <c r="C5" s="128"/>
      <c r="D5" s="128"/>
      <c r="E5" s="128"/>
      <c r="F5" s="128"/>
      <c r="G5" s="128"/>
      <c r="H5" s="128"/>
      <c r="I5" s="128"/>
      <c r="J5" s="33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5" s="9" customFormat="1" ht="5.0999999999999996" customHeight="1" x14ac:dyDescent="0.2"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5" x14ac:dyDescent="0.25">
      <c r="B7" s="34" t="s">
        <v>36</v>
      </c>
      <c r="C7" s="11"/>
      <c r="D7" s="14"/>
      <c r="E7" s="14"/>
      <c r="F7" s="14"/>
      <c r="G7" s="14"/>
      <c r="H7" s="11"/>
      <c r="I7" s="11"/>
      <c r="J7" s="3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7"/>
    </row>
    <row r="8" spans="1:25" s="49" customFormat="1" ht="5.0999999999999996" customHeight="1" thickBot="1" x14ac:dyDescent="0.3">
      <c r="B8" s="50"/>
      <c r="C8" s="51"/>
      <c r="D8" s="51"/>
      <c r="E8" s="51"/>
      <c r="F8" s="52"/>
      <c r="G8" s="52"/>
      <c r="H8" s="53"/>
      <c r="I8" s="54"/>
      <c r="J8" s="55"/>
      <c r="K8" s="55"/>
      <c r="L8" s="55"/>
      <c r="M8" s="56"/>
      <c r="N8" s="56"/>
      <c r="O8" s="56"/>
      <c r="P8" s="56"/>
      <c r="Q8" s="56"/>
      <c r="R8" s="35"/>
      <c r="S8" s="35"/>
      <c r="T8" s="35"/>
      <c r="U8" s="35"/>
      <c r="V8" s="35"/>
      <c r="W8" s="37"/>
      <c r="Y8" s="2"/>
    </row>
    <row r="9" spans="1:25" s="49" customFormat="1" ht="48" customHeight="1" x14ac:dyDescent="0.2">
      <c r="A9" s="97"/>
      <c r="B9" s="98" t="s">
        <v>73</v>
      </c>
      <c r="C9" s="99" t="s">
        <v>85</v>
      </c>
      <c r="D9" s="99" t="s">
        <v>86</v>
      </c>
      <c r="E9" s="99" t="s">
        <v>87</v>
      </c>
      <c r="F9" s="99" t="s">
        <v>88</v>
      </c>
      <c r="G9" s="99" t="s">
        <v>89</v>
      </c>
      <c r="H9" s="99" t="s">
        <v>95</v>
      </c>
      <c r="I9" s="99" t="s">
        <v>90</v>
      </c>
      <c r="J9" s="99" t="s">
        <v>98</v>
      </c>
      <c r="K9" s="117" t="s">
        <v>57</v>
      </c>
      <c r="L9" s="116" t="s">
        <v>5</v>
      </c>
      <c r="M9" s="114"/>
      <c r="N9" s="166" t="s">
        <v>25</v>
      </c>
      <c r="O9" s="167"/>
      <c r="P9" s="56"/>
      <c r="Q9" s="37"/>
      <c r="R9" s="77" t="s">
        <v>30</v>
      </c>
    </row>
    <row r="10" spans="1:25" s="96" customFormat="1" ht="26.1" customHeight="1" x14ac:dyDescent="0.2">
      <c r="A10" s="103">
        <v>1</v>
      </c>
      <c r="B10" s="100" t="s">
        <v>66</v>
      </c>
      <c r="C10" s="115" t="s">
        <v>83</v>
      </c>
      <c r="D10" s="115" t="s">
        <v>84</v>
      </c>
      <c r="E10" s="115" t="s">
        <v>92</v>
      </c>
      <c r="F10" s="115" t="s">
        <v>93</v>
      </c>
      <c r="G10" s="115" t="s">
        <v>94</v>
      </c>
      <c r="H10" s="115" t="s">
        <v>97</v>
      </c>
      <c r="I10" s="115" t="s">
        <v>96</v>
      </c>
      <c r="J10" s="115" t="s">
        <v>99</v>
      </c>
      <c r="K10" s="101" t="s">
        <v>58</v>
      </c>
      <c r="L10" s="112" t="s">
        <v>67</v>
      </c>
      <c r="M10" s="113"/>
      <c r="N10" s="102" t="s">
        <v>68</v>
      </c>
      <c r="O10" s="104" t="s">
        <v>59</v>
      </c>
      <c r="P10" s="56" t="s">
        <v>69</v>
      </c>
      <c r="Q10" s="143" t="s">
        <v>70</v>
      </c>
      <c r="R10" s="143"/>
      <c r="S10" s="143"/>
    </row>
    <row r="11" spans="1:25" s="49" customFormat="1" ht="15" customHeight="1" x14ac:dyDescent="0.25">
      <c r="B11" s="69" t="s">
        <v>91</v>
      </c>
      <c r="C11" s="51"/>
      <c r="D11" s="51"/>
      <c r="E11" s="51"/>
      <c r="F11" s="52"/>
      <c r="G11" s="52"/>
      <c r="H11" s="53"/>
      <c r="I11" s="54"/>
      <c r="J11" s="55"/>
      <c r="K11" s="55"/>
      <c r="L11" s="55"/>
      <c r="M11" s="56"/>
      <c r="N11" s="56"/>
      <c r="O11" s="56"/>
      <c r="P11" s="56"/>
      <c r="Q11" s="56"/>
      <c r="R11" s="35"/>
      <c r="S11" s="35"/>
      <c r="T11" s="35"/>
      <c r="U11" s="35"/>
      <c r="V11" s="35"/>
      <c r="W11" s="37"/>
      <c r="X11" s="78" t="s">
        <v>48</v>
      </c>
      <c r="Y11" s="2"/>
    </row>
    <row r="12" spans="1:25" ht="15" customHeight="1" x14ac:dyDescent="0.25">
      <c r="B12" s="36" t="s">
        <v>44</v>
      </c>
    </row>
    <row r="13" spans="1:25" s="49" customFormat="1" ht="5.0999999999999996" customHeight="1" x14ac:dyDescent="0.25">
      <c r="B13" s="50"/>
      <c r="C13" s="51"/>
      <c r="D13" s="51"/>
      <c r="E13" s="51"/>
      <c r="F13" s="52"/>
      <c r="G13" s="52"/>
      <c r="H13" s="53"/>
      <c r="I13" s="54"/>
      <c r="J13" s="55"/>
      <c r="K13" s="55"/>
      <c r="L13" s="55"/>
      <c r="M13" s="56"/>
      <c r="N13" s="56"/>
      <c r="O13" s="56"/>
      <c r="P13" s="56"/>
      <c r="Q13" s="56"/>
      <c r="R13" s="35"/>
      <c r="S13" s="35"/>
      <c r="T13" s="35"/>
      <c r="U13" s="35"/>
      <c r="V13" s="35"/>
      <c r="W13" s="37"/>
      <c r="Y13" s="2"/>
    </row>
    <row r="14" spans="1:25" s="19" customFormat="1" ht="5.0999999999999996" customHeight="1" x14ac:dyDescent="0.25">
      <c r="B14" s="36"/>
      <c r="D14" s="106"/>
      <c r="E14" s="81"/>
      <c r="F14" s="28"/>
      <c r="G14" s="81"/>
    </row>
    <row r="15" spans="1:25" s="49" customFormat="1" ht="15" customHeight="1" x14ac:dyDescent="0.25">
      <c r="B15" s="70" t="s">
        <v>45</v>
      </c>
      <c r="D15" s="106"/>
      <c r="E15" s="81"/>
      <c r="G15" s="81"/>
    </row>
    <row r="16" spans="1:25" x14ac:dyDescent="0.25">
      <c r="B16" s="43" t="s">
        <v>27</v>
      </c>
      <c r="C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2:25" s="28" customFormat="1" x14ac:dyDescent="0.25">
      <c r="B17" s="44" t="s">
        <v>34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2:25" s="76" customFormat="1" x14ac:dyDescent="0.25">
      <c r="B18" s="45" t="s">
        <v>49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2:25" x14ac:dyDescent="0.25">
      <c r="B19" s="44" t="s">
        <v>26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2:25" x14ac:dyDescent="0.2">
      <c r="B20" s="4" t="s">
        <v>74</v>
      </c>
      <c r="C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Y20" s="4"/>
    </row>
    <row r="21" spans="2:25" ht="5.0999999999999996" customHeight="1" x14ac:dyDescent="0.2">
      <c r="B21" s="3"/>
      <c r="C21" s="3"/>
      <c r="D21" s="82"/>
      <c r="E21" s="82"/>
      <c r="F21" s="30"/>
      <c r="G21" s="82"/>
      <c r="H21" s="3"/>
      <c r="I21" s="3"/>
      <c r="J21" s="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Y21" s="4"/>
    </row>
    <row r="22" spans="2:25" x14ac:dyDescent="0.2">
      <c r="B22" s="90" t="s">
        <v>77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Y22" s="4"/>
    </row>
    <row r="23" spans="2:25" ht="15.75" customHeight="1" x14ac:dyDescent="0.2">
      <c r="B23" s="91" t="s">
        <v>4</v>
      </c>
      <c r="C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Y23" s="4"/>
    </row>
    <row r="24" spans="2:25" ht="15.75" customHeight="1" x14ac:dyDescent="0.2">
      <c r="B24" s="4" t="s">
        <v>31</v>
      </c>
      <c r="C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Y24" s="4"/>
    </row>
    <row r="25" spans="2:25" ht="15.75" customHeight="1" x14ac:dyDescent="0.2">
      <c r="B25" s="4" t="s">
        <v>32</v>
      </c>
      <c r="C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Y25" s="4"/>
    </row>
    <row r="26" spans="2:25" s="88" customFormat="1" ht="15.75" customHeight="1" x14ac:dyDescent="0.2">
      <c r="B26" s="90" t="s">
        <v>52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Y26" s="4"/>
    </row>
    <row r="27" spans="2:25" s="88" customFormat="1" ht="15.75" customHeight="1" x14ac:dyDescent="0.2">
      <c r="B27" s="4" t="s">
        <v>78</v>
      </c>
      <c r="D27" s="106"/>
      <c r="Y27" s="4"/>
    </row>
    <row r="28" spans="2:25" s="88" customFormat="1" ht="15.75" customHeight="1" x14ac:dyDescent="0.2">
      <c r="B28" s="4" t="s">
        <v>53</v>
      </c>
      <c r="D28" s="106"/>
      <c r="Y28" s="4"/>
    </row>
    <row r="29" spans="2:25" s="88" customFormat="1" ht="15.75" customHeight="1" x14ac:dyDescent="0.25">
      <c r="B29" s="4"/>
      <c r="C29" s="93" t="s">
        <v>54</v>
      </c>
      <c r="D29" s="93"/>
      <c r="Y29" s="4"/>
    </row>
    <row r="30" spans="2:25" s="88" customFormat="1" ht="15.75" customHeight="1" x14ac:dyDescent="0.25">
      <c r="B30" s="4"/>
      <c r="C30" s="93" t="s">
        <v>55</v>
      </c>
      <c r="D30" s="93"/>
      <c r="Y30" s="4"/>
    </row>
    <row r="31" spans="2:25" s="88" customFormat="1" ht="15.75" customHeight="1" x14ac:dyDescent="0.25">
      <c r="B31" s="4"/>
      <c r="C31" s="93" t="s">
        <v>56</v>
      </c>
      <c r="D31" s="93"/>
      <c r="Y31" s="4"/>
    </row>
    <row r="32" spans="2:25" ht="13.5" customHeight="1" x14ac:dyDescent="0.25">
      <c r="B32" s="92"/>
      <c r="C32" s="93"/>
      <c r="D32" s="93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Y32" s="4"/>
    </row>
    <row r="33" spans="2:23" ht="18.75" customHeight="1" x14ac:dyDescent="0.3">
      <c r="B33" s="146" t="s">
        <v>3</v>
      </c>
      <c r="C33" s="128"/>
      <c r="D33" s="128"/>
      <c r="E33" s="128"/>
      <c r="F33" s="128"/>
      <c r="G33" s="128"/>
      <c r="H33" s="128"/>
      <c r="I33" s="128"/>
    </row>
    <row r="34" spans="2:23" s="19" customFormat="1" ht="15.75" customHeight="1" x14ac:dyDescent="0.25">
      <c r="B34" s="38" t="s">
        <v>29</v>
      </c>
      <c r="C34" s="33" t="s">
        <v>75</v>
      </c>
      <c r="D34" s="33"/>
      <c r="E34" s="33"/>
      <c r="F34" s="33"/>
      <c r="G34" s="33"/>
    </row>
    <row r="35" spans="2:23" s="19" customFormat="1" ht="15.75" customHeight="1" x14ac:dyDescent="0.25">
      <c r="B35" s="38" t="s">
        <v>28</v>
      </c>
      <c r="C35" s="33" t="s">
        <v>76</v>
      </c>
      <c r="D35" s="33"/>
      <c r="E35" s="33"/>
      <c r="F35" s="33"/>
      <c r="G35" s="33"/>
    </row>
    <row r="36" spans="2:23" s="19" customFormat="1" ht="15.75" customHeight="1" x14ac:dyDescent="0.25">
      <c r="B36" s="38" t="s">
        <v>60</v>
      </c>
      <c r="C36" s="111" t="s">
        <v>71</v>
      </c>
      <c r="D36" s="33"/>
      <c r="E36" s="33"/>
      <c r="F36" s="33"/>
      <c r="G36" s="33"/>
    </row>
    <row r="37" spans="2:23" ht="5.0999999999999996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2:23" ht="19.5" customHeight="1" x14ac:dyDescent="0.3">
      <c r="B38" s="48" t="s">
        <v>79</v>
      </c>
      <c r="C38" s="29"/>
      <c r="D38" s="107"/>
      <c r="E38" s="84"/>
      <c r="F38" s="29"/>
      <c r="G38" s="84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2:23" ht="15.75" customHeight="1" x14ac:dyDescent="0.25">
      <c r="B39" s="48" t="s">
        <v>10</v>
      </c>
      <c r="C39" s="29"/>
      <c r="D39" s="107"/>
      <c r="E39" s="84"/>
      <c r="F39" s="29"/>
      <c r="G39" s="84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2:23" ht="5.0999999999999996" customHeight="1" thickBot="1" x14ac:dyDescent="0.25">
      <c r="B40" s="1"/>
      <c r="C40" s="1"/>
      <c r="D40" s="8"/>
      <c r="E40" s="8"/>
      <c r="F40" s="8"/>
      <c r="G40" s="8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3" s="17" customFormat="1" ht="15.75" customHeight="1" x14ac:dyDescent="0.2">
      <c r="B41" s="132" t="s">
        <v>7</v>
      </c>
      <c r="C41" s="133"/>
      <c r="D41" s="134"/>
      <c r="E41" s="135"/>
      <c r="F41" s="163"/>
      <c r="G41" s="163"/>
      <c r="H41" s="164"/>
      <c r="I41" s="164"/>
      <c r="J41" s="164"/>
      <c r="K41" s="164"/>
      <c r="L41" s="165"/>
      <c r="M41" s="22"/>
      <c r="N41" s="22"/>
      <c r="U41" s="22"/>
      <c r="V41" s="22"/>
      <c r="W41" s="23"/>
    </row>
    <row r="42" spans="2:23" s="17" customFormat="1" ht="15.75" customHeight="1" x14ac:dyDescent="0.2">
      <c r="B42" s="136" t="s">
        <v>6</v>
      </c>
      <c r="C42" s="137"/>
      <c r="D42" s="138"/>
      <c r="E42" s="139"/>
      <c r="F42" s="171"/>
      <c r="G42" s="171"/>
      <c r="H42" s="172"/>
      <c r="I42" s="172"/>
      <c r="J42" s="172"/>
      <c r="K42" s="172"/>
      <c r="L42" s="173"/>
      <c r="M42" s="22"/>
      <c r="N42" s="22"/>
      <c r="U42" s="22"/>
      <c r="V42" s="22"/>
      <c r="W42" s="22"/>
    </row>
    <row r="43" spans="2:23" ht="15.75" customHeight="1" x14ac:dyDescent="0.2">
      <c r="B43" s="140" t="s">
        <v>22</v>
      </c>
      <c r="C43" s="137"/>
      <c r="D43" s="138"/>
      <c r="E43" s="139"/>
      <c r="F43" s="174" t="s">
        <v>66</v>
      </c>
      <c r="G43" s="174"/>
      <c r="H43" s="175"/>
      <c r="I43" s="175"/>
      <c r="J43" s="175"/>
      <c r="K43" s="175"/>
      <c r="L43" s="176"/>
      <c r="M43" s="40"/>
      <c r="U43" s="22"/>
      <c r="V43" s="22"/>
      <c r="W43" s="23"/>
    </row>
    <row r="44" spans="2:23" ht="15.75" customHeight="1" x14ac:dyDescent="0.2">
      <c r="B44" s="140" t="s">
        <v>23</v>
      </c>
      <c r="C44" s="137"/>
      <c r="D44" s="138"/>
      <c r="E44" s="139"/>
      <c r="F44" s="129"/>
      <c r="G44" s="130"/>
      <c r="H44" s="130"/>
      <c r="I44" s="130"/>
      <c r="J44" s="130"/>
      <c r="K44" s="130"/>
      <c r="L44" s="131"/>
      <c r="M44" s="22"/>
      <c r="N44" s="22"/>
      <c r="U44" s="22"/>
      <c r="V44" s="22"/>
      <c r="W44" s="23"/>
    </row>
    <row r="45" spans="2:23" ht="15.75" customHeight="1" x14ac:dyDescent="0.2">
      <c r="B45" s="136" t="s">
        <v>33</v>
      </c>
      <c r="C45" s="137"/>
      <c r="D45" s="138"/>
      <c r="E45" s="139"/>
      <c r="F45" s="171"/>
      <c r="G45" s="171"/>
      <c r="H45" s="172"/>
      <c r="I45" s="172"/>
      <c r="J45" s="172"/>
      <c r="K45" s="172"/>
      <c r="L45" s="173"/>
      <c r="M45" s="22"/>
      <c r="N45" s="22"/>
      <c r="U45" s="22"/>
      <c r="V45" s="22"/>
      <c r="W45" s="23"/>
    </row>
    <row r="46" spans="2:23" s="17" customFormat="1" ht="15.75" customHeight="1" x14ac:dyDescent="0.2">
      <c r="B46" s="136" t="s">
        <v>8</v>
      </c>
      <c r="C46" s="137"/>
      <c r="D46" s="138"/>
      <c r="E46" s="139"/>
      <c r="F46" s="171"/>
      <c r="G46" s="171"/>
      <c r="H46" s="172"/>
      <c r="I46" s="172"/>
      <c r="J46" s="172"/>
      <c r="K46" s="172"/>
      <c r="L46" s="173"/>
      <c r="M46" s="22"/>
      <c r="N46" s="22"/>
      <c r="U46" s="22"/>
      <c r="V46" s="22"/>
      <c r="W46" s="23"/>
    </row>
    <row r="47" spans="2:23" s="17" customFormat="1" ht="15.75" customHeight="1" thickBot="1" x14ac:dyDescent="0.25">
      <c r="B47" s="147" t="s">
        <v>9</v>
      </c>
      <c r="C47" s="148"/>
      <c r="D47" s="149"/>
      <c r="E47" s="150"/>
      <c r="F47" s="177"/>
      <c r="G47" s="177"/>
      <c r="H47" s="178"/>
      <c r="I47" s="178"/>
      <c r="J47" s="178"/>
      <c r="K47" s="178"/>
      <c r="L47" s="179"/>
      <c r="M47" s="22"/>
      <c r="N47" s="22"/>
      <c r="U47" s="22"/>
      <c r="V47" s="22"/>
      <c r="W47" s="23"/>
    </row>
    <row r="48" spans="2:23" ht="5.0999999999999996" customHeight="1" x14ac:dyDescent="0.2">
      <c r="B48" s="1"/>
      <c r="C48" s="1"/>
      <c r="D48" s="8"/>
      <c r="E48" s="8"/>
      <c r="F48" s="8"/>
      <c r="G48" s="8"/>
      <c r="H48" s="1"/>
      <c r="I48" s="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40" s="28" customFormat="1" ht="51" customHeight="1" thickBot="1" x14ac:dyDescent="0.3">
      <c r="B49" s="125" t="s">
        <v>80</v>
      </c>
      <c r="C49" s="125"/>
      <c r="D49" s="105"/>
      <c r="E49" s="79"/>
      <c r="F49" s="125" t="s">
        <v>72</v>
      </c>
      <c r="G49" s="125"/>
      <c r="H49" s="126"/>
      <c r="I49" s="126"/>
      <c r="J49" s="126"/>
      <c r="K49" s="126"/>
      <c r="L49" s="126"/>
      <c r="M49" s="47"/>
      <c r="N49" s="141"/>
      <c r="O49" s="142"/>
      <c r="P49" s="142"/>
      <c r="Q49" s="142"/>
      <c r="R49" s="142"/>
      <c r="S49" s="142"/>
      <c r="T49" s="142"/>
      <c r="U49" s="142"/>
      <c r="V49" s="142"/>
      <c r="W49" s="46"/>
      <c r="X49" s="71"/>
      <c r="Y49" s="71"/>
      <c r="Z49" s="71"/>
      <c r="AA49" s="71"/>
      <c r="AB49" s="71"/>
      <c r="AC49" s="72"/>
      <c r="AD49" s="72"/>
    </row>
    <row r="50" spans="1:40" s="28" customFormat="1" ht="47.25" customHeight="1" thickBot="1" x14ac:dyDescent="0.25">
      <c r="B50" s="157" t="s">
        <v>35</v>
      </c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80" t="s">
        <v>81</v>
      </c>
      <c r="N50" s="181"/>
      <c r="O50" s="181"/>
      <c r="P50" s="182"/>
      <c r="Q50" s="109"/>
      <c r="R50" s="180" t="s">
        <v>82</v>
      </c>
      <c r="S50" s="181"/>
      <c r="T50" s="181"/>
      <c r="U50" s="182"/>
      <c r="V50" s="110"/>
      <c r="W50" s="46"/>
      <c r="X50" s="71"/>
      <c r="Y50" s="71"/>
      <c r="Z50" s="71"/>
      <c r="AA50" s="71"/>
      <c r="AB50" s="71"/>
      <c r="AC50" s="72"/>
      <c r="AD50" s="72"/>
    </row>
    <row r="51" spans="1:40" s="17" customFormat="1" ht="15" customHeight="1" x14ac:dyDescent="0.2">
      <c r="B51" s="155" t="s">
        <v>0</v>
      </c>
      <c r="C51" s="153" t="s">
        <v>38</v>
      </c>
      <c r="D51" s="151" t="s">
        <v>11</v>
      </c>
      <c r="E51" s="151" t="s">
        <v>12</v>
      </c>
      <c r="F51" s="151" t="s">
        <v>21</v>
      </c>
      <c r="G51" s="153" t="s">
        <v>61</v>
      </c>
      <c r="H51" s="151" t="s">
        <v>64</v>
      </c>
      <c r="I51" s="151" t="s">
        <v>62</v>
      </c>
      <c r="J51" s="159" t="s">
        <v>65</v>
      </c>
      <c r="K51" s="160"/>
      <c r="L51" s="24"/>
      <c r="M51" s="168" t="s">
        <v>13</v>
      </c>
      <c r="N51" s="169"/>
      <c r="O51" s="169"/>
      <c r="P51" s="170"/>
      <c r="Q51" s="25"/>
      <c r="R51" s="168" t="s">
        <v>18</v>
      </c>
      <c r="S51" s="169"/>
      <c r="T51" s="169"/>
      <c r="U51" s="170"/>
      <c r="V51" s="108"/>
      <c r="W51" s="72"/>
      <c r="X51" s="72"/>
      <c r="Y51" s="72"/>
      <c r="Z51" s="72"/>
      <c r="AA51" s="72"/>
      <c r="AB51" s="72"/>
      <c r="AC51" s="72"/>
    </row>
    <row r="52" spans="1:40" ht="36.75" customHeight="1" x14ac:dyDescent="0.2">
      <c r="A52" s="5"/>
      <c r="B52" s="156"/>
      <c r="C52" s="154"/>
      <c r="D52" s="152"/>
      <c r="E52" s="152"/>
      <c r="F52" s="152"/>
      <c r="G52" s="154"/>
      <c r="H52" s="152"/>
      <c r="I52" s="152"/>
      <c r="J52" s="161"/>
      <c r="K52" s="162"/>
      <c r="L52" s="25"/>
      <c r="M52" s="31" t="s">
        <v>14</v>
      </c>
      <c r="N52" s="20" t="s">
        <v>15</v>
      </c>
      <c r="O52" s="20" t="s">
        <v>16</v>
      </c>
      <c r="P52" s="32" t="s">
        <v>17</v>
      </c>
      <c r="Q52" s="24"/>
      <c r="R52" s="31" t="s">
        <v>19</v>
      </c>
      <c r="S52" s="20" t="s">
        <v>20</v>
      </c>
      <c r="T52" s="20" t="s">
        <v>16</v>
      </c>
      <c r="U52" s="32" t="s">
        <v>17</v>
      </c>
      <c r="V52" s="5"/>
      <c r="W52" s="73"/>
      <c r="X52" s="73"/>
      <c r="Y52" s="73"/>
      <c r="Z52" s="73"/>
      <c r="AA52" s="73"/>
      <c r="AB52" s="73"/>
      <c r="AC52" s="7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2">
      <c r="A53" s="41"/>
      <c r="B53" s="75" t="s">
        <v>46</v>
      </c>
      <c r="C53" s="85" t="s">
        <v>37</v>
      </c>
      <c r="D53" s="62">
        <v>45518</v>
      </c>
      <c r="E53" s="62">
        <v>45523</v>
      </c>
      <c r="F53" s="85">
        <f>E53-D53</f>
        <v>5</v>
      </c>
      <c r="G53" s="62" t="s">
        <v>39</v>
      </c>
      <c r="H53" s="62" t="s">
        <v>63</v>
      </c>
      <c r="I53" s="62" t="s">
        <v>63</v>
      </c>
      <c r="J53" s="122"/>
      <c r="K53" s="119"/>
      <c r="L53" s="64"/>
      <c r="M53" s="65">
        <f>D53</f>
        <v>45518</v>
      </c>
      <c r="N53" s="66">
        <v>0.25</v>
      </c>
      <c r="O53" s="85" t="s">
        <v>40</v>
      </c>
      <c r="P53" s="63" t="s">
        <v>41</v>
      </c>
      <c r="Q53" s="67"/>
      <c r="R53" s="65">
        <f>E53</f>
        <v>45523</v>
      </c>
      <c r="S53" s="66">
        <v>0.5</v>
      </c>
      <c r="T53" s="85" t="s">
        <v>42</v>
      </c>
      <c r="U53" s="63">
        <v>61</v>
      </c>
      <c r="V53" s="68" t="s">
        <v>43</v>
      </c>
      <c r="X53" s="72"/>
      <c r="Y53" s="72"/>
      <c r="Z53" s="72"/>
      <c r="AA53" s="72"/>
      <c r="AB53" s="72"/>
      <c r="AC53" s="72"/>
    </row>
    <row r="54" spans="1:40" s="39" customFormat="1" ht="15.75" customHeight="1" x14ac:dyDescent="0.2">
      <c r="A54" s="41">
        <v>1</v>
      </c>
      <c r="B54" s="57"/>
      <c r="C54" s="83"/>
      <c r="D54" s="83"/>
      <c r="E54" s="83"/>
      <c r="F54" s="83">
        <f>E54-D54</f>
        <v>0</v>
      </c>
      <c r="G54" s="95"/>
      <c r="H54" s="83"/>
      <c r="I54" s="83"/>
      <c r="J54" s="118"/>
      <c r="K54" s="119"/>
      <c r="L54" s="26"/>
      <c r="M54" s="57"/>
      <c r="N54" s="83"/>
      <c r="O54" s="83"/>
      <c r="P54" s="58"/>
      <c r="Q54" s="59"/>
      <c r="R54" s="57"/>
      <c r="S54" s="83"/>
      <c r="T54" s="83"/>
      <c r="U54" s="58"/>
      <c r="X54" s="72"/>
      <c r="Y54" s="72"/>
      <c r="Z54" s="72"/>
      <c r="AA54" s="72"/>
      <c r="AB54" s="72"/>
      <c r="AC54" s="72"/>
    </row>
    <row r="55" spans="1:40" ht="15.75" customHeight="1" x14ac:dyDescent="0.2">
      <c r="A55" s="41">
        <v>2</v>
      </c>
      <c r="B55" s="57"/>
      <c r="C55" s="83"/>
      <c r="D55" s="83"/>
      <c r="E55" s="83"/>
      <c r="F55" s="83">
        <f t="shared" ref="F55:F63" si="0">E55-D55</f>
        <v>0</v>
      </c>
      <c r="G55" s="95"/>
      <c r="H55" s="83"/>
      <c r="I55" s="83"/>
      <c r="J55" s="118"/>
      <c r="K55" s="119"/>
      <c r="L55" s="26"/>
      <c r="M55" s="57"/>
      <c r="N55" s="83"/>
      <c r="O55" s="83"/>
      <c r="P55" s="58"/>
      <c r="Q55" s="59"/>
      <c r="R55" s="57"/>
      <c r="S55" s="83"/>
      <c r="T55" s="83"/>
      <c r="U55" s="58"/>
      <c r="V55"/>
      <c r="X55" s="72"/>
      <c r="Y55" s="72"/>
      <c r="Z55" s="72"/>
      <c r="AA55" s="72"/>
      <c r="AB55" s="72"/>
      <c r="AC55" s="72"/>
    </row>
    <row r="56" spans="1:40" ht="15.75" customHeight="1" x14ac:dyDescent="0.2">
      <c r="A56" s="41">
        <v>3</v>
      </c>
      <c r="B56" s="57"/>
      <c r="C56" s="83"/>
      <c r="D56" s="83"/>
      <c r="E56" s="83"/>
      <c r="F56" s="83">
        <f t="shared" si="0"/>
        <v>0</v>
      </c>
      <c r="G56" s="95"/>
      <c r="H56" s="83"/>
      <c r="I56" s="83"/>
      <c r="J56" s="118"/>
      <c r="K56" s="119"/>
      <c r="L56" s="26"/>
      <c r="M56" s="57"/>
      <c r="N56" s="83"/>
      <c r="O56" s="83"/>
      <c r="P56" s="58"/>
      <c r="Q56" s="59"/>
      <c r="R56" s="57"/>
      <c r="S56" s="83"/>
      <c r="T56" s="83"/>
      <c r="U56" s="58"/>
      <c r="V56"/>
      <c r="X56" s="72"/>
      <c r="Y56" s="72"/>
      <c r="Z56" s="72"/>
      <c r="AA56" s="72"/>
      <c r="AB56" s="72"/>
      <c r="AC56" s="72"/>
    </row>
    <row r="57" spans="1:40" ht="15.75" customHeight="1" x14ac:dyDescent="0.2">
      <c r="A57" s="41">
        <v>4</v>
      </c>
      <c r="B57" s="57"/>
      <c r="C57" s="83"/>
      <c r="D57" s="83"/>
      <c r="E57" s="83"/>
      <c r="F57" s="83">
        <f t="shared" si="0"/>
        <v>0</v>
      </c>
      <c r="G57" s="95"/>
      <c r="H57" s="83"/>
      <c r="I57" s="83"/>
      <c r="J57" s="118"/>
      <c r="K57" s="119"/>
      <c r="L57" s="26"/>
      <c r="M57" s="57"/>
      <c r="N57" s="83"/>
      <c r="O57" s="83"/>
      <c r="P57" s="58"/>
      <c r="Q57" s="59"/>
      <c r="R57" s="57"/>
      <c r="S57" s="83"/>
      <c r="T57" s="83"/>
      <c r="U57" s="58"/>
      <c r="V57"/>
      <c r="X57" s="72"/>
      <c r="Y57" s="72"/>
      <c r="Z57" s="72"/>
      <c r="AA57" s="72"/>
      <c r="AB57" s="72"/>
      <c r="AC57" s="72"/>
    </row>
    <row r="58" spans="1:40" s="28" customFormat="1" ht="15.75" customHeight="1" x14ac:dyDescent="0.2">
      <c r="A58" s="41">
        <v>5</v>
      </c>
      <c r="B58" s="57"/>
      <c r="C58" s="83"/>
      <c r="D58" s="83"/>
      <c r="E58" s="83"/>
      <c r="F58" s="83">
        <f t="shared" si="0"/>
        <v>0</v>
      </c>
      <c r="G58" s="95"/>
      <c r="H58" s="83"/>
      <c r="I58" s="83"/>
      <c r="J58" s="118"/>
      <c r="K58" s="119"/>
      <c r="L58" s="26"/>
      <c r="M58" s="57"/>
      <c r="N58" s="83"/>
      <c r="O58" s="83"/>
      <c r="P58" s="58"/>
      <c r="Q58" s="59"/>
      <c r="R58" s="57"/>
      <c r="S58" s="83"/>
      <c r="T58" s="83"/>
      <c r="U58" s="58"/>
      <c r="X58" s="72"/>
      <c r="Y58" s="72"/>
      <c r="Z58" s="72"/>
      <c r="AA58" s="72"/>
      <c r="AB58" s="72"/>
      <c r="AC58" s="72"/>
    </row>
    <row r="59" spans="1:40" s="28" customFormat="1" ht="15.75" customHeight="1" x14ac:dyDescent="0.2">
      <c r="A59" s="41">
        <v>6</v>
      </c>
      <c r="B59" s="57"/>
      <c r="C59" s="83"/>
      <c r="D59" s="83"/>
      <c r="E59" s="83"/>
      <c r="F59" s="83">
        <f t="shared" si="0"/>
        <v>0</v>
      </c>
      <c r="G59" s="95"/>
      <c r="H59" s="83"/>
      <c r="I59" s="83"/>
      <c r="J59" s="118"/>
      <c r="K59" s="119"/>
      <c r="L59" s="26"/>
      <c r="M59" s="57"/>
      <c r="N59" s="83"/>
      <c r="O59" s="83"/>
      <c r="P59" s="58"/>
      <c r="Q59" s="59"/>
      <c r="R59" s="57"/>
      <c r="S59" s="83"/>
      <c r="T59" s="83"/>
      <c r="U59" s="58"/>
      <c r="X59" s="72"/>
      <c r="Y59" s="72"/>
      <c r="Z59" s="72"/>
      <c r="AA59" s="72"/>
      <c r="AB59" s="72"/>
      <c r="AC59" s="72"/>
    </row>
    <row r="60" spans="1:40" ht="15.75" customHeight="1" x14ac:dyDescent="0.2">
      <c r="A60" s="41">
        <v>7</v>
      </c>
      <c r="B60" s="57"/>
      <c r="C60" s="83"/>
      <c r="D60" s="83"/>
      <c r="E60" s="83"/>
      <c r="F60" s="83">
        <f t="shared" si="0"/>
        <v>0</v>
      </c>
      <c r="G60" s="95"/>
      <c r="H60" s="83"/>
      <c r="I60" s="83"/>
      <c r="J60" s="118"/>
      <c r="K60" s="119"/>
      <c r="L60" s="26"/>
      <c r="M60" s="57"/>
      <c r="N60" s="83"/>
      <c r="O60" s="83"/>
      <c r="P60" s="58"/>
      <c r="Q60" s="59"/>
      <c r="R60" s="57"/>
      <c r="S60" s="83"/>
      <c r="T60" s="83"/>
      <c r="U60" s="58"/>
      <c r="V60"/>
      <c r="X60" s="72"/>
      <c r="Y60" s="72"/>
      <c r="Z60" s="72"/>
      <c r="AA60" s="72"/>
      <c r="AB60" s="72"/>
      <c r="AC60" s="72"/>
    </row>
    <row r="61" spans="1:40" ht="15.75" customHeight="1" x14ac:dyDescent="0.2">
      <c r="A61" s="41">
        <v>8</v>
      </c>
      <c r="B61" s="57"/>
      <c r="C61" s="83"/>
      <c r="D61" s="83"/>
      <c r="E61" s="83"/>
      <c r="F61" s="83">
        <f t="shared" si="0"/>
        <v>0</v>
      </c>
      <c r="G61" s="95"/>
      <c r="H61" s="83"/>
      <c r="I61" s="83"/>
      <c r="J61" s="118"/>
      <c r="K61" s="119"/>
      <c r="L61" s="26"/>
      <c r="M61" s="57"/>
      <c r="N61" s="83"/>
      <c r="O61" s="83"/>
      <c r="P61" s="58"/>
      <c r="Q61" s="59"/>
      <c r="R61" s="57"/>
      <c r="S61" s="83"/>
      <c r="T61" s="83"/>
      <c r="U61" s="58"/>
      <c r="V61"/>
      <c r="X61" s="72"/>
      <c r="Y61" s="72"/>
      <c r="Z61" s="72"/>
      <c r="AA61" s="72"/>
      <c r="AB61" s="72"/>
      <c r="AC61" s="72"/>
    </row>
    <row r="62" spans="1:40" ht="15.75" customHeight="1" x14ac:dyDescent="0.2">
      <c r="A62" s="41">
        <v>9</v>
      </c>
      <c r="B62" s="57"/>
      <c r="C62" s="83"/>
      <c r="D62" s="83"/>
      <c r="E62" s="83"/>
      <c r="F62" s="83">
        <f t="shared" si="0"/>
        <v>0</v>
      </c>
      <c r="G62" s="95"/>
      <c r="H62" s="83"/>
      <c r="I62" s="83"/>
      <c r="J62" s="118"/>
      <c r="K62" s="119"/>
      <c r="L62" s="26"/>
      <c r="M62" s="57"/>
      <c r="N62" s="83"/>
      <c r="O62" s="83"/>
      <c r="P62" s="58"/>
      <c r="Q62" s="59"/>
      <c r="R62" s="57"/>
      <c r="S62" s="83"/>
      <c r="T62" s="83"/>
      <c r="U62" s="58"/>
      <c r="V62"/>
      <c r="X62" s="72"/>
      <c r="Y62" s="72"/>
      <c r="Z62" s="72"/>
      <c r="AA62" s="72"/>
      <c r="AB62" s="72"/>
      <c r="AC62" s="72"/>
    </row>
    <row r="63" spans="1:40" ht="15.75" customHeight="1" x14ac:dyDescent="0.2">
      <c r="A63" s="41">
        <v>10</v>
      </c>
      <c r="B63" s="57"/>
      <c r="C63" s="83"/>
      <c r="D63" s="83"/>
      <c r="E63" s="83"/>
      <c r="F63" s="83">
        <f t="shared" si="0"/>
        <v>0</v>
      </c>
      <c r="G63" s="95"/>
      <c r="H63" s="83"/>
      <c r="I63" s="83"/>
      <c r="J63" s="118"/>
      <c r="K63" s="119"/>
      <c r="L63" s="26"/>
      <c r="M63" s="57"/>
      <c r="N63" s="83"/>
      <c r="O63" s="83"/>
      <c r="P63" s="58"/>
      <c r="Q63" s="59"/>
      <c r="R63" s="57"/>
      <c r="S63" s="83"/>
      <c r="T63" s="83"/>
      <c r="U63" s="58"/>
      <c r="V63"/>
      <c r="X63" s="72"/>
      <c r="Y63" s="72"/>
      <c r="Z63" s="72"/>
      <c r="AA63" s="72"/>
      <c r="AB63" s="72"/>
      <c r="AC63" s="72"/>
    </row>
    <row r="64" spans="1:40" ht="15.75" customHeight="1" thickBot="1" x14ac:dyDescent="0.25">
      <c r="A64" s="41">
        <v>11</v>
      </c>
      <c r="B64" s="60"/>
      <c r="C64" s="86"/>
      <c r="D64" s="86"/>
      <c r="E64" s="86"/>
      <c r="F64" s="86">
        <f>E64-D64</f>
        <v>0</v>
      </c>
      <c r="G64" s="94"/>
      <c r="H64" s="86"/>
      <c r="I64" s="86"/>
      <c r="J64" s="120"/>
      <c r="K64" s="121"/>
      <c r="L64" s="26"/>
      <c r="M64" s="60"/>
      <c r="N64" s="86"/>
      <c r="O64" s="86"/>
      <c r="P64" s="61"/>
      <c r="Q64" s="59"/>
      <c r="R64" s="60"/>
      <c r="S64" s="86"/>
      <c r="T64" s="86"/>
      <c r="U64" s="61"/>
      <c r="V64"/>
      <c r="W64" s="72"/>
      <c r="X64" s="72"/>
      <c r="Y64" s="72"/>
      <c r="Z64" s="72"/>
      <c r="AA64" s="72"/>
      <c r="AB64" s="72"/>
      <c r="AC64" s="72"/>
    </row>
    <row r="65" spans="2:30" ht="15.75" customHeight="1" x14ac:dyDescent="0.2">
      <c r="X65" s="72"/>
      <c r="Y65" s="72"/>
      <c r="Z65" s="72"/>
      <c r="AA65" s="72"/>
      <c r="AB65" s="72"/>
      <c r="AC65" s="72"/>
      <c r="AD65" s="72"/>
    </row>
    <row r="66" spans="2:30" ht="15.75" customHeight="1" x14ac:dyDescent="0.2">
      <c r="B66" s="144" t="s">
        <v>1</v>
      </c>
      <c r="C66" s="128"/>
      <c r="E66" s="145" t="s">
        <v>2</v>
      </c>
      <c r="F66" s="145"/>
      <c r="G66" s="80" t="s">
        <v>50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X66" s="72"/>
      <c r="Y66" s="72"/>
      <c r="Z66" s="72"/>
      <c r="AA66" s="72"/>
      <c r="AB66" s="72"/>
      <c r="AC66" s="72"/>
      <c r="AD66" s="72"/>
    </row>
    <row r="67" spans="2:30" ht="15.75" customHeight="1" x14ac:dyDescent="0.2">
      <c r="B67" s="1"/>
      <c r="C67" s="1"/>
      <c r="D67" s="8"/>
      <c r="E67" s="87" t="s">
        <v>51</v>
      </c>
      <c r="F67" s="8"/>
      <c r="G67" s="8"/>
      <c r="H67" s="1"/>
      <c r="I67" s="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X67" s="74"/>
      <c r="Y67" s="72"/>
      <c r="Z67" s="72"/>
      <c r="AA67" s="72"/>
      <c r="AB67" s="72"/>
    </row>
    <row r="68" spans="2:30" ht="15.75" customHeight="1" x14ac:dyDescent="0.2">
      <c r="X68" s="74"/>
      <c r="Y68" s="72"/>
      <c r="Z68" s="72"/>
      <c r="AA68" s="72"/>
      <c r="AB68" s="72"/>
    </row>
    <row r="69" spans="2:30" ht="15.75" customHeight="1" x14ac:dyDescent="0.2">
      <c r="X69" s="72"/>
      <c r="Y69" s="72"/>
      <c r="Z69" s="72"/>
      <c r="AA69" s="72"/>
      <c r="AB69" s="72"/>
    </row>
    <row r="70" spans="2:30" ht="15.75" customHeight="1" x14ac:dyDescent="0.2">
      <c r="X70" s="72"/>
      <c r="Y70" s="72"/>
      <c r="Z70" s="72"/>
      <c r="AA70" s="72"/>
      <c r="AB70" s="72"/>
    </row>
    <row r="71" spans="2:30" ht="15.75" customHeight="1" x14ac:dyDescent="0.2">
      <c r="X71" s="72"/>
      <c r="Y71" s="72"/>
      <c r="Z71" s="72"/>
      <c r="AA71" s="72"/>
      <c r="AB71" s="72"/>
    </row>
    <row r="72" spans="2:30" ht="15.75" customHeight="1" x14ac:dyDescent="0.2">
      <c r="X72" s="72"/>
      <c r="Y72" s="72"/>
      <c r="Z72" s="72"/>
      <c r="AA72" s="72"/>
      <c r="AB72" s="72"/>
    </row>
    <row r="73" spans="2:30" ht="15.75" customHeight="1" x14ac:dyDescent="0.2">
      <c r="X73" s="72"/>
      <c r="Y73" s="72"/>
      <c r="Z73" s="72"/>
      <c r="AA73" s="72"/>
      <c r="AB73" s="72"/>
    </row>
    <row r="74" spans="2:30" ht="15.75" customHeight="1" x14ac:dyDescent="0.2">
      <c r="X74" s="72"/>
      <c r="Y74" s="72"/>
      <c r="Z74" s="72"/>
      <c r="AA74" s="72"/>
      <c r="AB74" s="72"/>
    </row>
    <row r="75" spans="2:30" ht="15.75" customHeight="1" x14ac:dyDescent="0.2">
      <c r="X75" s="72"/>
      <c r="Y75" s="72"/>
      <c r="Z75" s="72"/>
      <c r="AA75" s="72"/>
      <c r="AB75" s="72"/>
    </row>
    <row r="76" spans="2:30" ht="15.75" customHeight="1" x14ac:dyDescent="0.2">
      <c r="X76" s="72"/>
      <c r="Y76" s="72"/>
      <c r="Z76" s="72"/>
      <c r="AA76" s="72"/>
      <c r="AB76" s="72"/>
    </row>
    <row r="77" spans="2:30" ht="15.75" customHeight="1" x14ac:dyDescent="0.2">
      <c r="X77" s="72"/>
      <c r="Y77" s="72"/>
      <c r="Z77" s="72"/>
      <c r="AA77" s="72"/>
      <c r="AB77" s="72"/>
    </row>
    <row r="78" spans="2:30" ht="15.75" customHeight="1" x14ac:dyDescent="0.2">
      <c r="X78" s="72"/>
      <c r="Y78" s="72"/>
      <c r="Z78" s="72"/>
      <c r="AA78" s="72"/>
      <c r="AB78" s="72"/>
    </row>
    <row r="79" spans="2:30" ht="15.75" customHeight="1" x14ac:dyDescent="0.2">
      <c r="X79" s="72"/>
      <c r="Y79" s="72"/>
      <c r="Z79" s="72"/>
      <c r="AA79" s="72"/>
      <c r="AB79" s="72"/>
    </row>
    <row r="80" spans="2:30" ht="15.75" customHeight="1" x14ac:dyDescent="0.2">
      <c r="X80" s="72"/>
      <c r="Y80" s="72"/>
      <c r="Z80" s="72"/>
      <c r="AA80" s="72"/>
      <c r="AB80" s="72"/>
    </row>
    <row r="81" spans="24:28" ht="15.75" customHeight="1" x14ac:dyDescent="0.2">
      <c r="X81" s="72"/>
      <c r="Y81" s="72"/>
      <c r="Z81" s="72"/>
      <c r="AA81" s="72"/>
      <c r="AB81" s="72"/>
    </row>
    <row r="82" spans="24:28" ht="15.75" customHeight="1" x14ac:dyDescent="0.2"/>
    <row r="83" spans="24:28" ht="15.75" customHeight="1" x14ac:dyDescent="0.2"/>
    <row r="84" spans="24:28" ht="15.75" customHeight="1" x14ac:dyDescent="0.2"/>
    <row r="85" spans="24:28" ht="15.75" customHeight="1" x14ac:dyDescent="0.2"/>
    <row r="86" spans="24:28" ht="15.75" customHeight="1" x14ac:dyDescent="0.2"/>
    <row r="87" spans="24:28" ht="15.75" customHeight="1" x14ac:dyDescent="0.2"/>
    <row r="88" spans="24:28" ht="15.75" customHeight="1" x14ac:dyDescent="0.2"/>
    <row r="89" spans="24:28" ht="15.75" customHeight="1" x14ac:dyDescent="0.2"/>
    <row r="90" spans="24:28" ht="15.75" customHeight="1" x14ac:dyDescent="0.2"/>
    <row r="91" spans="24:28" ht="15.75" customHeight="1" x14ac:dyDescent="0.2"/>
    <row r="92" spans="24:28" ht="15.75" customHeight="1" x14ac:dyDescent="0.2"/>
    <row r="93" spans="24:28" ht="15.75" customHeight="1" x14ac:dyDescent="0.2"/>
    <row r="94" spans="24:28" ht="15.75" customHeight="1" x14ac:dyDescent="0.2"/>
    <row r="95" spans="24:28" ht="15.75" customHeight="1" x14ac:dyDescent="0.2"/>
    <row r="96" spans="24:2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</sheetData>
  <mergeCells count="51">
    <mergeCell ref="M51:P51"/>
    <mergeCell ref="R51:U51"/>
    <mergeCell ref="F42:L42"/>
    <mergeCell ref="F43:L43"/>
    <mergeCell ref="I51:I52"/>
    <mergeCell ref="F45:L45"/>
    <mergeCell ref="F46:L46"/>
    <mergeCell ref="F47:L47"/>
    <mergeCell ref="R50:U50"/>
    <mergeCell ref="M50:P50"/>
    <mergeCell ref="B66:C66"/>
    <mergeCell ref="E66:F66"/>
    <mergeCell ref="B33:I33"/>
    <mergeCell ref="B45:E45"/>
    <mergeCell ref="B46:E46"/>
    <mergeCell ref="B47:E47"/>
    <mergeCell ref="D51:D52"/>
    <mergeCell ref="E51:E52"/>
    <mergeCell ref="F51:F52"/>
    <mergeCell ref="G51:G52"/>
    <mergeCell ref="B51:B52"/>
    <mergeCell ref="C51:C52"/>
    <mergeCell ref="H51:H52"/>
    <mergeCell ref="B50:L50"/>
    <mergeCell ref="J51:K52"/>
    <mergeCell ref="F41:L41"/>
    <mergeCell ref="B2:Q2"/>
    <mergeCell ref="B49:C49"/>
    <mergeCell ref="F49:L49"/>
    <mergeCell ref="B4:I4"/>
    <mergeCell ref="B5:I5"/>
    <mergeCell ref="F44:L44"/>
    <mergeCell ref="B41:E41"/>
    <mergeCell ref="B42:E42"/>
    <mergeCell ref="B43:E43"/>
    <mergeCell ref="B44:E44"/>
    <mergeCell ref="N49:V49"/>
    <mergeCell ref="Q10:S10"/>
    <mergeCell ref="N9:O9"/>
    <mergeCell ref="J53:K53"/>
    <mergeCell ref="J54:K54"/>
    <mergeCell ref="J55:K55"/>
    <mergeCell ref="J56:K56"/>
    <mergeCell ref="J62:K62"/>
    <mergeCell ref="J63:K63"/>
    <mergeCell ref="J64:K64"/>
    <mergeCell ref="J57:K57"/>
    <mergeCell ref="J58:K58"/>
    <mergeCell ref="J59:K59"/>
    <mergeCell ref="J60:K60"/>
    <mergeCell ref="J61:K61"/>
  </mergeCells>
  <dataValidations count="1">
    <dataValidation type="list" allowBlank="1" showInputMessage="1" showErrorMessage="1" sqref="F43:L43" xr:uid="{00000000-0002-0000-0000-000000000000}">
      <formula1>$B$10:$B$10</formula1>
    </dataValidation>
  </dataValidations>
  <hyperlinks>
    <hyperlink ref="Q10" r:id="rId1" xr:uid="{BC288413-9610-4A26-AF66-51D0549D8F9D}"/>
    <hyperlink ref="C36" r:id="rId2" xr:uid="{96486FD1-6115-4E10-8FBB-079E00742628}"/>
  </hyperlinks>
  <pageMargins left="0.70866141732283472" right="0.70866141732283472" top="0.74803149606299213" bottom="0.74803149606299213" header="0" footer="0"/>
  <pageSetup paperSize="9" scale="5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28-01.02.2026</vt:lpstr>
      <vt:lpstr>'28-01.02.2026'!Область_печати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Саяпова Марина Александровна</dc:creator>
  <cp:lastModifiedBy>Окунева Мария Андреевна</cp:lastModifiedBy>
  <cp:lastPrinted>2023-01-20T12:12:34Z</cp:lastPrinted>
  <dcterms:created xsi:type="dcterms:W3CDTF">2015-06-05T18:19:34Z</dcterms:created>
  <dcterms:modified xsi:type="dcterms:W3CDTF">2026-02-26T10:17:55Z</dcterms:modified>
</cp:coreProperties>
</file>